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230" windowHeight="6075"/>
  </bookViews>
  <sheets>
    <sheet name="2016" sheetId="1" r:id="rId1"/>
  </sheets>
  <calcPr calcId="145621"/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D14" i="1"/>
  <c r="C14" i="1"/>
  <c r="B14" i="1"/>
  <c r="K13" i="1"/>
  <c r="J13" i="1"/>
  <c r="K12" i="1"/>
  <c r="J12" i="1"/>
  <c r="K11" i="1"/>
  <c r="J11" i="1"/>
  <c r="K10" i="1"/>
  <c r="J10" i="1"/>
  <c r="K9" i="1"/>
  <c r="J9" i="1"/>
  <c r="K14" i="1" l="1"/>
  <c r="J14" i="1"/>
</calcChain>
</file>

<file path=xl/sharedStrings.xml><?xml version="1.0" encoding="utf-8"?>
<sst xmlns="http://schemas.openxmlformats.org/spreadsheetml/2006/main" count="23" uniqueCount="15">
  <si>
    <t>Cabezas</t>
  </si>
  <si>
    <t>A Coruña</t>
  </si>
  <si>
    <t>Lugo</t>
  </si>
  <si>
    <t>Ourense</t>
  </si>
  <si>
    <t>Pontevedra</t>
  </si>
  <si>
    <t>Galicia</t>
  </si>
  <si>
    <t>Explot.</t>
  </si>
  <si>
    <t>&lt;10</t>
  </si>
  <si>
    <t>10 a 49</t>
  </si>
  <si>
    <t>50 a 99</t>
  </si>
  <si>
    <t>100 a 249</t>
  </si>
  <si>
    <t>&gt; 249</t>
  </si>
  <si>
    <t>TOTAIS</t>
  </si>
  <si>
    <t>Cabezas Explotación</t>
  </si>
  <si>
    <t>Ovino-cabrún. Estrutura produtiva por tamaño da explotación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</si>
</sst>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P_t_s_-;\-* #,##0\ _P_t_s_-;_-* &quot;-&quot;??\ _P_t_s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EBF1DE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EBF1DE"/>
      <color rgb="FFC4D79B"/>
      <color rgb="FFFDE9D9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14"/>
  <sheetViews>
    <sheetView tabSelected="1" workbookViewId="0">
      <selection activeCell="K18" sqref="K18"/>
    </sheetView>
  </sheetViews>
  <sheetFormatPr baseColWidth="10" defaultRowHeight="15" x14ac:dyDescent="0.25"/>
  <cols>
    <col min="1" max="1" width="12.28515625" customWidth="1"/>
    <col min="7" max="7" width="12.42578125" customWidth="1"/>
    <col min="11" max="11" width="12.140625" customWidth="1"/>
  </cols>
  <sheetData>
    <row r="5" spans="1:11" x14ac:dyDescent="0.25">
      <c r="A5" s="1" t="s">
        <v>14</v>
      </c>
    </row>
    <row r="7" spans="1:11" ht="15.75" thickBot="1" x14ac:dyDescent="0.3">
      <c r="A7" s="4" t="s">
        <v>13</v>
      </c>
      <c r="B7" s="7" t="s">
        <v>1</v>
      </c>
      <c r="C7" s="7"/>
      <c r="D7" s="7" t="s">
        <v>2</v>
      </c>
      <c r="E7" s="7"/>
      <c r="F7" s="7" t="s">
        <v>3</v>
      </c>
      <c r="G7" s="7"/>
      <c r="H7" s="7" t="s">
        <v>4</v>
      </c>
      <c r="I7" s="7"/>
      <c r="J7" s="7" t="s">
        <v>5</v>
      </c>
      <c r="K7" s="7"/>
    </row>
    <row r="8" spans="1:11" ht="15.75" thickTop="1" x14ac:dyDescent="0.25">
      <c r="A8" s="5"/>
      <c r="B8" s="8" t="s">
        <v>6</v>
      </c>
      <c r="C8" s="8" t="s">
        <v>0</v>
      </c>
      <c r="D8" s="8" t="s">
        <v>6</v>
      </c>
      <c r="E8" s="8" t="s">
        <v>0</v>
      </c>
      <c r="F8" s="8" t="s">
        <v>6</v>
      </c>
      <c r="G8" s="8" t="s">
        <v>0</v>
      </c>
      <c r="H8" s="8" t="s">
        <v>6</v>
      </c>
      <c r="I8" s="8" t="s">
        <v>0</v>
      </c>
      <c r="J8" s="8" t="s">
        <v>6</v>
      </c>
      <c r="K8" s="8" t="s">
        <v>0</v>
      </c>
    </row>
    <row r="9" spans="1:11" x14ac:dyDescent="0.25">
      <c r="A9" s="6" t="s">
        <v>7</v>
      </c>
      <c r="B9" s="2">
        <v>4699</v>
      </c>
      <c r="C9" s="2">
        <v>17392</v>
      </c>
      <c r="D9" s="2">
        <v>4796</v>
      </c>
      <c r="E9" s="2">
        <v>19486</v>
      </c>
      <c r="F9" s="2">
        <v>1809</v>
      </c>
      <c r="G9" s="2">
        <v>8919</v>
      </c>
      <c r="H9" s="2">
        <v>4683</v>
      </c>
      <c r="I9" s="2">
        <v>16744</v>
      </c>
      <c r="J9" s="2">
        <f t="shared" ref="J9:K13" si="0">B9+D9+F9+H9</f>
        <v>15987</v>
      </c>
      <c r="K9" s="2">
        <f t="shared" si="0"/>
        <v>62541</v>
      </c>
    </row>
    <row r="10" spans="1:11" x14ac:dyDescent="0.25">
      <c r="A10" s="6" t="s">
        <v>8</v>
      </c>
      <c r="B10" s="2">
        <v>684</v>
      </c>
      <c r="C10" s="2">
        <v>11579</v>
      </c>
      <c r="D10" s="2">
        <v>1287</v>
      </c>
      <c r="E10" s="2">
        <v>23974</v>
      </c>
      <c r="F10" s="3">
        <v>1107</v>
      </c>
      <c r="G10" s="2">
        <v>21551</v>
      </c>
      <c r="H10" s="2">
        <v>727</v>
      </c>
      <c r="I10" s="2">
        <v>12226</v>
      </c>
      <c r="J10" s="2">
        <f t="shared" si="0"/>
        <v>3805</v>
      </c>
      <c r="K10" s="2">
        <f t="shared" si="0"/>
        <v>69330</v>
      </c>
    </row>
    <row r="11" spans="1:11" x14ac:dyDescent="0.25">
      <c r="A11" s="6" t="s">
        <v>9</v>
      </c>
      <c r="B11" s="2">
        <v>29</v>
      </c>
      <c r="C11" s="2">
        <v>1976</v>
      </c>
      <c r="D11" s="2">
        <v>146</v>
      </c>
      <c r="E11" s="2">
        <v>9788</v>
      </c>
      <c r="F11" s="2">
        <v>157</v>
      </c>
      <c r="G11" s="2">
        <v>10604</v>
      </c>
      <c r="H11" s="2">
        <v>45</v>
      </c>
      <c r="I11" s="2">
        <v>3049</v>
      </c>
      <c r="J11" s="2">
        <f t="shared" si="0"/>
        <v>377</v>
      </c>
      <c r="K11" s="2">
        <f t="shared" si="0"/>
        <v>25417</v>
      </c>
    </row>
    <row r="12" spans="1:11" x14ac:dyDescent="0.25">
      <c r="A12" s="6" t="s">
        <v>10</v>
      </c>
      <c r="B12" s="2">
        <v>6</v>
      </c>
      <c r="C12" s="2">
        <v>852</v>
      </c>
      <c r="D12" s="2">
        <v>65</v>
      </c>
      <c r="E12" s="2">
        <v>9609</v>
      </c>
      <c r="F12" s="2">
        <v>136</v>
      </c>
      <c r="G12" s="2">
        <v>21386</v>
      </c>
      <c r="H12" s="2">
        <v>17</v>
      </c>
      <c r="I12" s="2">
        <v>2604</v>
      </c>
      <c r="J12" s="2">
        <f t="shared" si="0"/>
        <v>224</v>
      </c>
      <c r="K12" s="2">
        <f t="shared" si="0"/>
        <v>34451</v>
      </c>
    </row>
    <row r="13" spans="1:11" x14ac:dyDescent="0.25">
      <c r="A13" s="6" t="s">
        <v>11</v>
      </c>
      <c r="B13" s="2">
        <v>8</v>
      </c>
      <c r="C13" s="2">
        <v>3340</v>
      </c>
      <c r="D13" s="2">
        <v>15</v>
      </c>
      <c r="E13" s="2">
        <v>4689</v>
      </c>
      <c r="F13" s="2">
        <v>50</v>
      </c>
      <c r="G13" s="2">
        <v>19988</v>
      </c>
      <c r="H13" s="2">
        <v>3</v>
      </c>
      <c r="I13" s="2">
        <v>1191</v>
      </c>
      <c r="J13" s="2">
        <f t="shared" si="0"/>
        <v>76</v>
      </c>
      <c r="K13" s="2">
        <f t="shared" si="0"/>
        <v>29208</v>
      </c>
    </row>
    <row r="14" spans="1:11" x14ac:dyDescent="0.25">
      <c r="A14" s="6" t="s">
        <v>12</v>
      </c>
      <c r="B14" s="2">
        <f t="shared" ref="B14:K14" si="1">SUM(B9:B13)</f>
        <v>5426</v>
      </c>
      <c r="C14" s="2">
        <f t="shared" si="1"/>
        <v>35139</v>
      </c>
      <c r="D14" s="2">
        <f t="shared" si="1"/>
        <v>6309</v>
      </c>
      <c r="E14" s="2">
        <f t="shared" si="1"/>
        <v>67546</v>
      </c>
      <c r="F14" s="2">
        <f t="shared" si="1"/>
        <v>3259</v>
      </c>
      <c r="G14" s="2">
        <f t="shared" si="1"/>
        <v>82448</v>
      </c>
      <c r="H14" s="2">
        <f t="shared" si="1"/>
        <v>5475</v>
      </c>
      <c r="I14" s="2">
        <f t="shared" si="1"/>
        <v>35814</v>
      </c>
      <c r="J14" s="2">
        <f t="shared" si="1"/>
        <v>20469</v>
      </c>
      <c r="K14" s="2">
        <f t="shared" si="1"/>
        <v>220947</v>
      </c>
    </row>
  </sheetData>
  <mergeCells count="6">
    <mergeCell ref="J7:K7"/>
    <mergeCell ref="A7:A8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Header>&amp;L&amp;G&amp;Restatistica.mediorural@xunta.es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2018-09-18T06:44:44Z</dcterms:modified>
</cp:coreProperties>
</file>