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tañaGalicia\Documents\OMEGA\anuario 2008-2016\2015\"/>
    </mc:Choice>
  </mc:AlternateContent>
  <bookViews>
    <workbookView xWindow="0" yWindow="0" windowWidth="20490" windowHeight="7155"/>
  </bookViews>
  <sheets>
    <sheet name="Estructura salas incubación" sheetId="1" r:id="rId1"/>
    <sheet name="Efectivos poñedoras ovos consum" sheetId="2" r:id="rId2"/>
    <sheet name="Efectivos poñedoras. Serie his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/>
  <c r="B10" i="2"/>
  <c r="F9" i="2"/>
  <c r="F8" i="2"/>
  <c r="F7" i="2"/>
  <c r="E6" i="2"/>
  <c r="D6" i="2"/>
  <c r="C6" i="2"/>
  <c r="B6" i="2"/>
  <c r="F5" i="2"/>
  <c r="F4" i="2"/>
  <c r="F6" i="2" s="1"/>
  <c r="F10" i="2" l="1"/>
  <c r="E8" i="1"/>
  <c r="D8" i="1"/>
  <c r="C8" i="1"/>
  <c r="B8" i="1"/>
</calcChain>
</file>

<file path=xl/sharedStrings.xml><?xml version="1.0" encoding="utf-8"?>
<sst xmlns="http://schemas.openxmlformats.org/spreadsheetml/2006/main" count="48" uniqueCount="32">
  <si>
    <t>Efectivos</t>
  </si>
  <si>
    <t>A CORUÑA</t>
  </si>
  <si>
    <t>Selectas</t>
  </si>
  <si>
    <t>Campeiras</t>
  </si>
  <si>
    <t>Total</t>
  </si>
  <si>
    <t>LUGO</t>
  </si>
  <si>
    <t>OURENSE</t>
  </si>
  <si>
    <t>PONTEVEDRA</t>
  </si>
  <si>
    <t>GALICIA</t>
  </si>
  <si>
    <t>Efectivos de poñedoras. Serie histórica</t>
  </si>
  <si>
    <t>Destino posta</t>
  </si>
  <si>
    <t>Destino carne</t>
  </si>
  <si>
    <t>&lt;100.001</t>
  </si>
  <si>
    <t>100.001-500.000</t>
  </si>
  <si>
    <t>&gt; 500.000</t>
  </si>
  <si>
    <t>TOTAL</t>
  </si>
  <si>
    <t>Estrato Ovos/Ciclo</t>
  </si>
  <si>
    <t>Número de salas</t>
  </si>
  <si>
    <t>Capacidade ovos/ciclo</t>
  </si>
  <si>
    <t>A Coruña</t>
  </si>
  <si>
    <t>Lugo</t>
  </si>
  <si>
    <t>Ourense</t>
  </si>
  <si>
    <t>Pontevedra</t>
  </si>
  <si>
    <t>Galicia</t>
  </si>
  <si>
    <t>Total galiñas</t>
  </si>
  <si>
    <t>Pavas</t>
  </si>
  <si>
    <t>Patas</t>
  </si>
  <si>
    <t>Ocas</t>
  </si>
  <si>
    <t>Total outras</t>
  </si>
  <si>
    <t>Estrutura das salas de incubación. Ano 2015</t>
  </si>
  <si>
    <t>Entrada de ovos por tipoloxías no ano 2015</t>
  </si>
  <si>
    <t>Efectivos de poñedoras de ovos para consumo. Ano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</si>
</sst>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"/>
    <numFmt numFmtId="165" formatCode="_-* #,##0\ \ "/>
    <numFmt numFmtId="166" formatCode="_-* #,##0\ \ \ \ "/>
    <numFmt numFmtId="167" formatCode="_-* #,##0\ \ \ \ \ \ \ \ "/>
    <numFmt numFmtId="168" formatCode="_-* #,##0\ \ \ \ \ 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/>
    <xf numFmtId="0" fontId="2" fillId="0" borderId="0" xfId="0" applyFont="1"/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vertical="center"/>
    </xf>
    <xf numFmtId="164" fontId="2" fillId="5" borderId="9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66" fontId="1" fillId="0" borderId="12" xfId="0" applyNumberFormat="1" applyFont="1" applyBorder="1" applyAlignment="1">
      <alignment vertical="center"/>
    </xf>
    <xf numFmtId="167" fontId="1" fillId="0" borderId="12" xfId="0" applyNumberFormat="1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66" fontId="1" fillId="0" borderId="13" xfId="0" applyNumberFormat="1" applyFont="1" applyBorder="1" applyAlignment="1">
      <alignment vertical="center"/>
    </xf>
    <xf numFmtId="167" fontId="1" fillId="0" borderId="13" xfId="0" applyNumberFormat="1" applyFont="1" applyBorder="1" applyAlignment="1">
      <alignment vertical="center"/>
    </xf>
    <xf numFmtId="167" fontId="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vertical="center"/>
    </xf>
    <xf numFmtId="167" fontId="2" fillId="5" borderId="13" xfId="0" applyNumberFormat="1" applyFont="1" applyFill="1" applyBorder="1" applyAlignment="1">
      <alignment vertical="center"/>
    </xf>
    <xf numFmtId="167" fontId="2" fillId="5" borderId="1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67" fontId="3" fillId="3" borderId="10" xfId="0" applyNumberFormat="1" applyFont="1" applyFill="1" applyBorder="1" applyAlignment="1">
      <alignment horizontal="centerContinuous" vertical="center"/>
    </xf>
    <xf numFmtId="167" fontId="3" fillId="3" borderId="11" xfId="0" applyNumberFormat="1" applyFont="1" applyFill="1" applyBorder="1" applyAlignment="1">
      <alignment horizontal="centerContinuous" vertical="center"/>
    </xf>
    <xf numFmtId="167" fontId="1" fillId="4" borderId="2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right" vertical="center"/>
    </xf>
    <xf numFmtId="168" fontId="1" fillId="0" borderId="14" xfId="0" applyNumberFormat="1" applyFont="1" applyBorder="1" applyAlignment="1">
      <alignment horizontal="right" vertical="center"/>
    </xf>
    <xf numFmtId="168" fontId="1" fillId="0" borderId="9" xfId="0" applyNumberFormat="1" applyFont="1" applyBorder="1" applyAlignment="1">
      <alignment horizontal="right" vertical="center"/>
    </xf>
    <xf numFmtId="168" fontId="1" fillId="0" borderId="12" xfId="0" applyNumberFormat="1" applyFont="1" applyBorder="1" applyAlignment="1">
      <alignment horizontal="right" vertical="center"/>
    </xf>
    <xf numFmtId="168" fontId="1" fillId="0" borderId="7" xfId="0" applyNumberFormat="1" applyFont="1" applyBorder="1" applyAlignment="1">
      <alignment horizontal="right" vertical="center"/>
    </xf>
    <xf numFmtId="168" fontId="2" fillId="5" borderId="13" xfId="0" applyNumberFormat="1" applyFont="1" applyFill="1" applyBorder="1" applyAlignment="1">
      <alignment horizontal="right" vertical="center"/>
    </xf>
    <xf numFmtId="168" fontId="2" fillId="5" borderId="1" xfId="0" applyNumberFormat="1" applyFont="1" applyFill="1" applyBorder="1" applyAlignment="1">
      <alignment horizontal="right" vertical="center"/>
    </xf>
    <xf numFmtId="3" fontId="2" fillId="5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baseColWidth="10" defaultRowHeight="15" x14ac:dyDescent="0.25"/>
  <cols>
    <col min="1" max="1" width="23.28515625" customWidth="1"/>
    <col min="2" max="2" width="14.5703125" customWidth="1"/>
    <col min="3" max="3" width="16" customWidth="1"/>
    <col min="4" max="4" width="16.42578125" customWidth="1"/>
    <col min="5" max="5" width="20.42578125" customWidth="1"/>
  </cols>
  <sheetData>
    <row r="1" spans="1:5" x14ac:dyDescent="0.25">
      <c r="A1" s="45" t="s">
        <v>29</v>
      </c>
      <c r="B1" s="2"/>
      <c r="C1" s="28"/>
      <c r="D1" s="29"/>
      <c r="E1" s="29"/>
    </row>
    <row r="2" spans="1:5" x14ac:dyDescent="0.25">
      <c r="A2" s="2"/>
      <c r="B2" s="2"/>
      <c r="C2" s="28"/>
      <c r="D2" s="29"/>
      <c r="E2" s="54" t="s">
        <v>8</v>
      </c>
    </row>
    <row r="3" spans="1:5" x14ac:dyDescent="0.25">
      <c r="A3" s="78"/>
      <c r="B3" s="79" t="s">
        <v>17</v>
      </c>
      <c r="C3" s="81" t="s">
        <v>18</v>
      </c>
      <c r="D3" s="56" t="s">
        <v>30</v>
      </c>
      <c r="E3" s="57"/>
    </row>
    <row r="4" spans="1:5" x14ac:dyDescent="0.25">
      <c r="A4" s="55" t="s">
        <v>16</v>
      </c>
      <c r="B4" s="80"/>
      <c r="C4" s="82"/>
      <c r="D4" s="58" t="s">
        <v>10</v>
      </c>
      <c r="E4" s="59" t="s">
        <v>11</v>
      </c>
    </row>
    <row r="5" spans="1:5" x14ac:dyDescent="0.25">
      <c r="A5" s="46" t="s">
        <v>12</v>
      </c>
      <c r="B5" s="31">
        <v>0</v>
      </c>
      <c r="C5" s="32">
        <v>0</v>
      </c>
      <c r="D5" s="33">
        <v>0</v>
      </c>
      <c r="E5" s="34">
        <v>0</v>
      </c>
    </row>
    <row r="6" spans="1:5" x14ac:dyDescent="0.25">
      <c r="A6" s="47" t="s">
        <v>13</v>
      </c>
      <c r="B6" s="36">
        <v>0</v>
      </c>
      <c r="C6" s="37">
        <v>0</v>
      </c>
      <c r="D6" s="38">
        <v>0</v>
      </c>
      <c r="E6" s="39">
        <v>0</v>
      </c>
    </row>
    <row r="7" spans="1:5" x14ac:dyDescent="0.25">
      <c r="A7" s="48" t="s">
        <v>14</v>
      </c>
      <c r="B7" s="41">
        <v>4</v>
      </c>
      <c r="C7" s="42">
        <v>12654400</v>
      </c>
      <c r="D7" s="43">
        <v>16874540</v>
      </c>
      <c r="E7" s="44">
        <v>111621580</v>
      </c>
    </row>
    <row r="8" spans="1:5" x14ac:dyDescent="0.25">
      <c r="A8" s="49" t="s">
        <v>15</v>
      </c>
      <c r="B8" s="50">
        <f>B5+B6+B7</f>
        <v>4</v>
      </c>
      <c r="C8" s="51">
        <f>SUM(C5:C7)</f>
        <v>12654400</v>
      </c>
      <c r="D8" s="52">
        <f>D5+D6+D7</f>
        <v>16874540</v>
      </c>
      <c r="E8" s="53">
        <f>E5+E6+E7</f>
        <v>111621580</v>
      </c>
    </row>
    <row r="9" spans="1:5" x14ac:dyDescent="0.25">
      <c r="A9" s="2"/>
      <c r="B9" s="2"/>
      <c r="C9" s="28"/>
      <c r="D9" s="29"/>
      <c r="E9" s="29"/>
    </row>
  </sheetData>
  <mergeCells count="2">
    <mergeCell ref="B3:B4"/>
    <mergeCell ref="C3:C4"/>
  </mergeCells>
  <pageMargins left="0.7" right="0.7" top="0.75" bottom="0.75" header="0.3" footer="0.3"/>
  <pageSetup paperSize="9" orientation="landscape" r:id="rId1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0" sqref="E10"/>
    </sheetView>
  </sheetViews>
  <sheetFormatPr baseColWidth="10" defaultRowHeight="15" x14ac:dyDescent="0.25"/>
  <sheetData>
    <row r="1" spans="1:6" x14ac:dyDescent="0.25">
      <c r="A1" s="45" t="s">
        <v>31</v>
      </c>
      <c r="B1" s="2"/>
      <c r="C1" s="28"/>
      <c r="D1" s="29"/>
      <c r="E1" s="29"/>
      <c r="F1" s="60"/>
    </row>
    <row r="2" spans="1:6" x14ac:dyDescent="0.25">
      <c r="A2" s="2"/>
      <c r="B2" s="2"/>
      <c r="C2" s="28"/>
      <c r="D2" s="29"/>
      <c r="E2" s="29"/>
      <c r="F2" s="60"/>
    </row>
    <row r="3" spans="1:6" x14ac:dyDescent="0.25">
      <c r="A3" s="77" t="s">
        <v>0</v>
      </c>
      <c r="B3" s="72" t="s">
        <v>19</v>
      </c>
      <c r="C3" s="73" t="s">
        <v>20</v>
      </c>
      <c r="D3" s="74" t="s">
        <v>21</v>
      </c>
      <c r="E3" s="75" t="s">
        <v>22</v>
      </c>
      <c r="F3" s="76" t="s">
        <v>23</v>
      </c>
    </row>
    <row r="4" spans="1:6" x14ac:dyDescent="0.25">
      <c r="A4" s="30" t="s">
        <v>2</v>
      </c>
      <c r="B4" s="61">
        <v>353077</v>
      </c>
      <c r="C4" s="61">
        <v>584316</v>
      </c>
      <c r="D4" s="61">
        <v>493342</v>
      </c>
      <c r="E4" s="62">
        <v>291666</v>
      </c>
      <c r="F4" s="63">
        <f>SUM(B4:E4)</f>
        <v>1722401</v>
      </c>
    </row>
    <row r="5" spans="1:6" x14ac:dyDescent="0.25">
      <c r="A5" s="40" t="s">
        <v>3</v>
      </c>
      <c r="B5" s="64">
        <v>276785</v>
      </c>
      <c r="C5" s="64">
        <v>76633</v>
      </c>
      <c r="D5" s="64">
        <v>87581</v>
      </c>
      <c r="E5" s="65">
        <v>402881</v>
      </c>
      <c r="F5" s="66">
        <f>SUM(B5:E5)</f>
        <v>843880</v>
      </c>
    </row>
    <row r="6" spans="1:6" x14ac:dyDescent="0.25">
      <c r="A6" s="49" t="s">
        <v>24</v>
      </c>
      <c r="B6" s="71">
        <f>SUM(B4:B5)</f>
        <v>629862</v>
      </c>
      <c r="C6" s="71">
        <f>SUM(C4:C5)</f>
        <v>660949</v>
      </c>
      <c r="D6" s="71">
        <f>SUM(D4:D5)</f>
        <v>580923</v>
      </c>
      <c r="E6" s="71">
        <f>SUM(E4:E5)</f>
        <v>694547</v>
      </c>
      <c r="F6" s="71">
        <f>SUM(F4:F5)</f>
        <v>2566281</v>
      </c>
    </row>
    <row r="7" spans="1:6" x14ac:dyDescent="0.25">
      <c r="A7" s="35" t="s">
        <v>25</v>
      </c>
      <c r="B7" s="67">
        <v>0</v>
      </c>
      <c r="C7" s="67">
        <v>0</v>
      </c>
      <c r="D7" s="67">
        <v>0</v>
      </c>
      <c r="E7" s="67">
        <v>0</v>
      </c>
      <c r="F7" s="63">
        <f>SUM(B7:E7)</f>
        <v>0</v>
      </c>
    </row>
    <row r="8" spans="1:6" x14ac:dyDescent="0.25">
      <c r="A8" s="35" t="s">
        <v>26</v>
      </c>
      <c r="B8" s="67">
        <v>0</v>
      </c>
      <c r="C8" s="67">
        <v>0</v>
      </c>
      <c r="D8" s="67">
        <v>0</v>
      </c>
      <c r="E8" s="67">
        <v>0</v>
      </c>
      <c r="F8" s="68">
        <f>SUM(B8:E8)</f>
        <v>0</v>
      </c>
    </row>
    <row r="9" spans="1:6" x14ac:dyDescent="0.25">
      <c r="A9" s="40" t="s">
        <v>27</v>
      </c>
      <c r="B9" s="64">
        <v>0</v>
      </c>
      <c r="C9" s="64">
        <v>0</v>
      </c>
      <c r="D9" s="64">
        <v>0</v>
      </c>
      <c r="E9" s="64">
        <v>0</v>
      </c>
      <c r="F9" s="66">
        <f>SUM(B9:E9)</f>
        <v>0</v>
      </c>
    </row>
    <row r="10" spans="1:6" x14ac:dyDescent="0.25">
      <c r="A10" s="49" t="s">
        <v>28</v>
      </c>
      <c r="B10" s="69">
        <f>SUM(B7:B9)</f>
        <v>0</v>
      </c>
      <c r="C10" s="69">
        <v>0</v>
      </c>
      <c r="D10" s="69">
        <f>SUM(D7:D9)</f>
        <v>0</v>
      </c>
      <c r="E10" s="69">
        <f>SUM(E7:E9)</f>
        <v>0</v>
      </c>
      <c r="F10" s="70">
        <f>SUM(F7:F9)</f>
        <v>0</v>
      </c>
    </row>
  </sheetData>
  <pageMargins left="0.7" right="0.7" top="0.75" bottom="0.75" header="0.3" footer="0.3"/>
  <pageSetup paperSize="9" orientation="portrait" r:id="rId1"/>
  <ignoredErrors>
    <ignoredError sqref="F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workbookViewId="0"/>
  </sheetViews>
  <sheetFormatPr baseColWidth="10" defaultRowHeight="15" x14ac:dyDescent="0.25"/>
  <sheetData>
    <row r="1" spans="1:19" x14ac:dyDescent="0.25">
      <c r="A1" s="18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4" t="s">
        <v>0</v>
      </c>
      <c r="B3" s="21">
        <v>1998</v>
      </c>
      <c r="C3" s="22">
        <v>1999</v>
      </c>
      <c r="D3" s="23">
        <v>2000</v>
      </c>
      <c r="E3" s="23">
        <v>2001</v>
      </c>
      <c r="F3" s="23">
        <v>2002</v>
      </c>
      <c r="G3" s="23">
        <v>2003</v>
      </c>
      <c r="H3" s="23">
        <v>2004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  <c r="N3" s="23">
        <v>2010</v>
      </c>
      <c r="O3" s="23">
        <v>2011</v>
      </c>
      <c r="P3" s="23">
        <v>2012</v>
      </c>
      <c r="Q3" s="23">
        <v>2013</v>
      </c>
      <c r="R3" s="23">
        <v>2014</v>
      </c>
      <c r="S3" s="23">
        <v>2015</v>
      </c>
    </row>
    <row r="4" spans="1:19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19" t="s">
        <v>1</v>
      </c>
    </row>
    <row r="5" spans="1:19" x14ac:dyDescent="0.25">
      <c r="A5" s="4" t="s">
        <v>2</v>
      </c>
      <c r="B5" s="5">
        <v>580000</v>
      </c>
      <c r="C5" s="5">
        <v>570000</v>
      </c>
      <c r="D5" s="5">
        <v>540000</v>
      </c>
      <c r="E5" s="5">
        <v>540000</v>
      </c>
      <c r="F5" s="6">
        <v>480000</v>
      </c>
      <c r="G5" s="6">
        <v>440000</v>
      </c>
      <c r="H5" s="6">
        <v>350000</v>
      </c>
      <c r="I5" s="6">
        <v>287000</v>
      </c>
      <c r="J5" s="6">
        <v>256000</v>
      </c>
      <c r="K5" s="6">
        <v>239369</v>
      </c>
      <c r="L5" s="6">
        <v>239400</v>
      </c>
      <c r="M5" s="6">
        <v>252059</v>
      </c>
      <c r="N5" s="6">
        <v>280353</v>
      </c>
      <c r="O5" s="6">
        <v>282354</v>
      </c>
      <c r="P5" s="6">
        <v>285513</v>
      </c>
      <c r="Q5" s="6">
        <v>254756</v>
      </c>
      <c r="R5" s="6">
        <v>370260</v>
      </c>
      <c r="S5" s="6">
        <v>353077</v>
      </c>
    </row>
    <row r="6" spans="1:19" x14ac:dyDescent="0.25">
      <c r="A6" s="7" t="s">
        <v>3</v>
      </c>
      <c r="B6" s="8">
        <v>680000</v>
      </c>
      <c r="C6" s="8">
        <v>610000</v>
      </c>
      <c r="D6" s="8">
        <v>570000</v>
      </c>
      <c r="E6" s="8">
        <v>570000</v>
      </c>
      <c r="F6" s="9">
        <v>542500</v>
      </c>
      <c r="G6" s="9">
        <v>492500</v>
      </c>
      <c r="H6" s="9">
        <v>420000</v>
      </c>
      <c r="I6" s="9">
        <v>420000</v>
      </c>
      <c r="J6" s="9">
        <v>390000</v>
      </c>
      <c r="K6" s="9">
        <v>364664</v>
      </c>
      <c r="L6" s="9">
        <v>364500</v>
      </c>
      <c r="M6" s="9">
        <v>352240</v>
      </c>
      <c r="N6" s="9">
        <v>352020</v>
      </c>
      <c r="O6" s="9">
        <v>351069</v>
      </c>
      <c r="P6" s="9">
        <v>350799</v>
      </c>
      <c r="Q6" s="9">
        <v>313009</v>
      </c>
      <c r="R6" s="9">
        <v>312625</v>
      </c>
      <c r="S6" s="9">
        <v>276785</v>
      </c>
    </row>
    <row r="7" spans="1:19" x14ac:dyDescent="0.25">
      <c r="A7" s="25" t="s">
        <v>4</v>
      </c>
      <c r="B7" s="26">
        <v>1260000</v>
      </c>
      <c r="C7" s="26">
        <v>1180000</v>
      </c>
      <c r="D7" s="26">
        <v>1110000</v>
      </c>
      <c r="E7" s="26">
        <v>1110000</v>
      </c>
      <c r="F7" s="27">
        <v>1022500</v>
      </c>
      <c r="G7" s="27">
        <v>932500</v>
      </c>
      <c r="H7" s="27">
        <v>770000</v>
      </c>
      <c r="I7" s="27">
        <v>707000</v>
      </c>
      <c r="J7" s="27">
        <v>646000</v>
      </c>
      <c r="K7" s="27">
        <v>604033</v>
      </c>
      <c r="L7" s="27">
        <v>603900</v>
      </c>
      <c r="M7" s="27">
        <v>604299</v>
      </c>
      <c r="N7" s="27">
        <v>632373</v>
      </c>
      <c r="O7" s="27">
        <v>633423</v>
      </c>
      <c r="P7" s="27">
        <v>636312</v>
      </c>
      <c r="Q7" s="27">
        <v>567765</v>
      </c>
      <c r="R7" s="27">
        <v>682885</v>
      </c>
      <c r="S7" s="27">
        <v>629862</v>
      </c>
    </row>
    <row r="8" spans="1:19" x14ac:dyDescent="0.25">
      <c r="A8" s="1"/>
      <c r="B8" s="10"/>
      <c r="C8" s="10"/>
      <c r="D8" s="10"/>
      <c r="E8" s="10"/>
      <c r="F8" s="10"/>
      <c r="G8" s="10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20" t="s">
        <v>5</v>
      </c>
    </row>
    <row r="9" spans="1:19" x14ac:dyDescent="0.25">
      <c r="A9" s="4" t="s">
        <v>2</v>
      </c>
      <c r="B9" s="5">
        <v>233000</v>
      </c>
      <c r="C9" s="5">
        <v>240000</v>
      </c>
      <c r="D9" s="5">
        <v>312000</v>
      </c>
      <c r="E9" s="5">
        <v>374000</v>
      </c>
      <c r="F9" s="6">
        <v>355500</v>
      </c>
      <c r="G9" s="6">
        <v>396085</v>
      </c>
      <c r="H9" s="6">
        <v>405834</v>
      </c>
      <c r="I9" s="6">
        <v>511427</v>
      </c>
      <c r="J9" s="6">
        <v>435000</v>
      </c>
      <c r="K9" s="6">
        <v>370011</v>
      </c>
      <c r="L9" s="6">
        <v>395820</v>
      </c>
      <c r="M9" s="6">
        <v>403446</v>
      </c>
      <c r="N9" s="6">
        <v>432423</v>
      </c>
      <c r="O9" s="6">
        <v>433433</v>
      </c>
      <c r="P9" s="6">
        <v>451224</v>
      </c>
      <c r="Q9" s="6">
        <v>440195</v>
      </c>
      <c r="R9" s="6">
        <v>355126</v>
      </c>
      <c r="S9" s="6">
        <v>584316</v>
      </c>
    </row>
    <row r="10" spans="1:19" x14ac:dyDescent="0.25">
      <c r="A10" s="7" t="s">
        <v>3</v>
      </c>
      <c r="B10" s="8">
        <v>165000</v>
      </c>
      <c r="C10" s="8">
        <v>160000</v>
      </c>
      <c r="D10" s="8">
        <v>180000</v>
      </c>
      <c r="E10" s="8">
        <v>216000</v>
      </c>
      <c r="F10" s="9">
        <v>171400</v>
      </c>
      <c r="G10" s="9">
        <v>126200</v>
      </c>
      <c r="H10" s="9">
        <v>112000</v>
      </c>
      <c r="I10" s="9">
        <v>169589</v>
      </c>
      <c r="J10" s="9">
        <v>169589</v>
      </c>
      <c r="K10" s="9">
        <v>157600</v>
      </c>
      <c r="L10" s="9">
        <v>157200</v>
      </c>
      <c r="M10" s="9">
        <v>155320</v>
      </c>
      <c r="N10" s="9">
        <v>154115</v>
      </c>
      <c r="O10" s="9">
        <v>153724</v>
      </c>
      <c r="P10" s="9">
        <v>158950</v>
      </c>
      <c r="Q10" s="9">
        <v>155065</v>
      </c>
      <c r="R10" s="9">
        <v>120037</v>
      </c>
      <c r="S10" s="9">
        <v>76633</v>
      </c>
    </row>
    <row r="11" spans="1:19" x14ac:dyDescent="0.25">
      <c r="A11" s="25" t="s">
        <v>4</v>
      </c>
      <c r="B11" s="26">
        <v>398000</v>
      </c>
      <c r="C11" s="26">
        <v>400000</v>
      </c>
      <c r="D11" s="26">
        <v>492000</v>
      </c>
      <c r="E11" s="26">
        <v>590000</v>
      </c>
      <c r="F11" s="27">
        <v>526900</v>
      </c>
      <c r="G11" s="27">
        <v>522285</v>
      </c>
      <c r="H11" s="27">
        <v>517834</v>
      </c>
      <c r="I11" s="27">
        <v>681016</v>
      </c>
      <c r="J11" s="27">
        <v>604589</v>
      </c>
      <c r="K11" s="27">
        <v>527611</v>
      </c>
      <c r="L11" s="27">
        <v>553020</v>
      </c>
      <c r="M11" s="27">
        <v>558766</v>
      </c>
      <c r="N11" s="27">
        <v>586538</v>
      </c>
      <c r="O11" s="27">
        <v>587157</v>
      </c>
      <c r="P11" s="27">
        <v>610174</v>
      </c>
      <c r="Q11" s="27">
        <v>595260</v>
      </c>
      <c r="R11" s="27">
        <v>475163</v>
      </c>
      <c r="S11" s="27">
        <v>660949</v>
      </c>
    </row>
    <row r="12" spans="1:19" x14ac:dyDescent="0.25">
      <c r="A12" s="1"/>
      <c r="B12" s="10"/>
      <c r="C12" s="10"/>
      <c r="D12" s="10"/>
      <c r="E12" s="10"/>
      <c r="F12" s="10"/>
      <c r="G12" s="10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0" t="s">
        <v>6</v>
      </c>
    </row>
    <row r="13" spans="1:19" x14ac:dyDescent="0.25">
      <c r="A13" s="4" t="s">
        <v>2</v>
      </c>
      <c r="B13" s="5">
        <v>1008600</v>
      </c>
      <c r="C13" s="5">
        <v>870500</v>
      </c>
      <c r="D13" s="5">
        <v>628000</v>
      </c>
      <c r="E13" s="5">
        <v>662300</v>
      </c>
      <c r="F13" s="6">
        <v>586700</v>
      </c>
      <c r="G13" s="6">
        <v>586500</v>
      </c>
      <c r="H13" s="6">
        <v>693800</v>
      </c>
      <c r="I13" s="6">
        <v>694200</v>
      </c>
      <c r="J13" s="6">
        <v>902542</v>
      </c>
      <c r="K13" s="6">
        <v>902542</v>
      </c>
      <c r="L13" s="6">
        <v>974745</v>
      </c>
      <c r="M13" s="6">
        <v>906478</v>
      </c>
      <c r="N13" s="6">
        <v>806358</v>
      </c>
      <c r="O13" s="6">
        <v>785264</v>
      </c>
      <c r="P13" s="6">
        <v>701106</v>
      </c>
      <c r="Q13" s="6">
        <v>693715</v>
      </c>
      <c r="R13" s="6">
        <v>681742</v>
      </c>
      <c r="S13" s="6">
        <v>493342</v>
      </c>
    </row>
    <row r="14" spans="1:19" x14ac:dyDescent="0.25">
      <c r="A14" s="7" t="s">
        <v>3</v>
      </c>
      <c r="B14" s="8">
        <v>180000</v>
      </c>
      <c r="C14" s="8">
        <v>150000</v>
      </c>
      <c r="D14" s="8">
        <v>75000</v>
      </c>
      <c r="E14" s="8">
        <v>74000</v>
      </c>
      <c r="F14" s="9">
        <v>70300</v>
      </c>
      <c r="G14" s="9">
        <v>70150</v>
      </c>
      <c r="H14" s="9">
        <v>70840</v>
      </c>
      <c r="I14" s="9">
        <v>71000</v>
      </c>
      <c r="J14" s="9">
        <v>92300</v>
      </c>
      <c r="K14" s="9">
        <v>92300</v>
      </c>
      <c r="L14" s="9">
        <v>89250</v>
      </c>
      <c r="M14" s="9">
        <v>84335</v>
      </c>
      <c r="N14" s="9">
        <v>82240</v>
      </c>
      <c r="O14" s="9">
        <v>81123</v>
      </c>
      <c r="P14" s="9">
        <v>78594</v>
      </c>
      <c r="Q14" s="9">
        <v>77765</v>
      </c>
      <c r="R14" s="9">
        <v>77765</v>
      </c>
      <c r="S14" s="9">
        <v>84581</v>
      </c>
    </row>
    <row r="15" spans="1:19" x14ac:dyDescent="0.25">
      <c r="A15" s="25" t="s">
        <v>4</v>
      </c>
      <c r="B15" s="26">
        <v>1188600</v>
      </c>
      <c r="C15" s="26">
        <v>1020500</v>
      </c>
      <c r="D15" s="26">
        <v>703000</v>
      </c>
      <c r="E15" s="26">
        <v>736300</v>
      </c>
      <c r="F15" s="27">
        <v>657000</v>
      </c>
      <c r="G15" s="27">
        <v>656650</v>
      </c>
      <c r="H15" s="27">
        <v>764640</v>
      </c>
      <c r="I15" s="27">
        <v>765200</v>
      </c>
      <c r="J15" s="27">
        <v>994842</v>
      </c>
      <c r="K15" s="27">
        <v>994842</v>
      </c>
      <c r="L15" s="27">
        <v>1063995</v>
      </c>
      <c r="M15" s="27">
        <v>990813</v>
      </c>
      <c r="N15" s="27">
        <v>888598</v>
      </c>
      <c r="O15" s="27">
        <v>866387</v>
      </c>
      <c r="P15" s="27">
        <v>779700</v>
      </c>
      <c r="Q15" s="27">
        <v>771480</v>
      </c>
      <c r="R15" s="27">
        <v>759507</v>
      </c>
      <c r="S15" s="27">
        <v>580923</v>
      </c>
    </row>
    <row r="16" spans="1:19" x14ac:dyDescent="0.25">
      <c r="A16" s="1"/>
      <c r="B16" s="10"/>
      <c r="C16" s="10"/>
      <c r="D16" s="10"/>
      <c r="E16" s="10"/>
      <c r="F16" s="10"/>
      <c r="G16" s="10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0" t="s">
        <v>7</v>
      </c>
    </row>
    <row r="17" spans="1:19" x14ac:dyDescent="0.25">
      <c r="A17" s="4" t="s">
        <v>2</v>
      </c>
      <c r="B17" s="5">
        <v>510000</v>
      </c>
      <c r="C17" s="5">
        <v>510000</v>
      </c>
      <c r="D17" s="5">
        <v>512000</v>
      </c>
      <c r="E17" s="5">
        <v>600000</v>
      </c>
      <c r="F17" s="6">
        <v>515000</v>
      </c>
      <c r="G17" s="6">
        <v>625500</v>
      </c>
      <c r="H17" s="6">
        <v>600000</v>
      </c>
      <c r="I17" s="6">
        <v>500000</v>
      </c>
      <c r="J17" s="6">
        <v>380000</v>
      </c>
      <c r="K17" s="6">
        <v>213500</v>
      </c>
      <c r="L17" s="6">
        <v>339100</v>
      </c>
      <c r="M17" s="6">
        <v>374100</v>
      </c>
      <c r="N17" s="6">
        <v>377401</v>
      </c>
      <c r="O17" s="6">
        <v>379607</v>
      </c>
      <c r="P17" s="6">
        <v>379912</v>
      </c>
      <c r="Q17" s="6">
        <v>355858</v>
      </c>
      <c r="R17" s="6">
        <v>343654</v>
      </c>
      <c r="S17" s="6">
        <v>291666</v>
      </c>
    </row>
    <row r="18" spans="1:19" x14ac:dyDescent="0.25">
      <c r="A18" s="7" t="s">
        <v>3</v>
      </c>
      <c r="B18" s="8">
        <v>576000</v>
      </c>
      <c r="C18" s="8">
        <v>576000</v>
      </c>
      <c r="D18" s="8">
        <v>600000</v>
      </c>
      <c r="E18" s="8">
        <v>650000</v>
      </c>
      <c r="F18" s="9">
        <v>625000</v>
      </c>
      <c r="G18" s="9">
        <v>655000</v>
      </c>
      <c r="H18" s="9">
        <v>650000</v>
      </c>
      <c r="I18" s="9">
        <v>655000</v>
      </c>
      <c r="J18" s="9">
        <v>685000</v>
      </c>
      <c r="K18" s="9">
        <v>685000</v>
      </c>
      <c r="L18" s="9">
        <v>602000</v>
      </c>
      <c r="M18" s="9">
        <v>573305</v>
      </c>
      <c r="N18" s="9">
        <v>564720</v>
      </c>
      <c r="O18" s="9">
        <v>560723</v>
      </c>
      <c r="P18" s="9">
        <v>560232</v>
      </c>
      <c r="Q18" s="9">
        <v>524761</v>
      </c>
      <c r="R18" s="9">
        <v>52334</v>
      </c>
      <c r="S18" s="9">
        <v>402881</v>
      </c>
    </row>
    <row r="19" spans="1:19" x14ac:dyDescent="0.25">
      <c r="A19" s="25" t="s">
        <v>4</v>
      </c>
      <c r="B19" s="26">
        <v>1086000</v>
      </c>
      <c r="C19" s="26">
        <v>1086000</v>
      </c>
      <c r="D19" s="26">
        <v>1112000</v>
      </c>
      <c r="E19" s="26">
        <v>1250000</v>
      </c>
      <c r="F19" s="27">
        <v>1140000</v>
      </c>
      <c r="G19" s="27">
        <v>1280500</v>
      </c>
      <c r="H19" s="27">
        <v>1250000</v>
      </c>
      <c r="I19" s="27">
        <v>1155000</v>
      </c>
      <c r="J19" s="27">
        <v>1065000</v>
      </c>
      <c r="K19" s="27">
        <v>898500</v>
      </c>
      <c r="L19" s="27">
        <v>941100</v>
      </c>
      <c r="M19" s="27">
        <v>947405</v>
      </c>
      <c r="N19" s="27">
        <v>942121</v>
      </c>
      <c r="O19" s="27">
        <v>940330</v>
      </c>
      <c r="P19" s="27">
        <v>940144</v>
      </c>
      <c r="Q19" s="27">
        <v>880619</v>
      </c>
      <c r="R19" s="27">
        <v>845988</v>
      </c>
      <c r="S19" s="27">
        <v>694547</v>
      </c>
    </row>
    <row r="20" spans="1:19" x14ac:dyDescent="0.25">
      <c r="A20" s="1"/>
      <c r="B20" s="10"/>
      <c r="C20" s="10"/>
      <c r="D20" s="10"/>
      <c r="E20" s="10"/>
      <c r="F20" s="10"/>
      <c r="G20" s="10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0" t="s">
        <v>8</v>
      </c>
    </row>
    <row r="21" spans="1:19" x14ac:dyDescent="0.25">
      <c r="A21" s="4" t="s">
        <v>2</v>
      </c>
      <c r="B21" s="5">
        <v>2331600</v>
      </c>
      <c r="C21" s="5">
        <v>2190500</v>
      </c>
      <c r="D21" s="5">
        <v>1992000</v>
      </c>
      <c r="E21" s="5">
        <v>2176300</v>
      </c>
      <c r="F21" s="6">
        <v>1937200</v>
      </c>
      <c r="G21" s="6">
        <v>2048085</v>
      </c>
      <c r="H21" s="6">
        <v>2049634</v>
      </c>
      <c r="I21" s="6">
        <v>1992627</v>
      </c>
      <c r="J21" s="6">
        <v>1973542</v>
      </c>
      <c r="K21" s="6">
        <v>1725422</v>
      </c>
      <c r="L21" s="6">
        <v>1949065</v>
      </c>
      <c r="M21" s="6">
        <v>1936083</v>
      </c>
      <c r="N21" s="6">
        <v>1896535</v>
      </c>
      <c r="O21" s="6">
        <v>1880658</v>
      </c>
      <c r="P21" s="6">
        <v>1817755</v>
      </c>
      <c r="Q21" s="6">
        <v>1744524</v>
      </c>
      <c r="R21" s="6">
        <v>1750782</v>
      </c>
      <c r="S21" s="6">
        <v>1722401</v>
      </c>
    </row>
    <row r="22" spans="1:19" x14ac:dyDescent="0.25">
      <c r="A22" s="7" t="s">
        <v>3</v>
      </c>
      <c r="B22" s="8">
        <v>1601000</v>
      </c>
      <c r="C22" s="8">
        <v>1496000</v>
      </c>
      <c r="D22" s="8">
        <v>1425000</v>
      </c>
      <c r="E22" s="8">
        <v>1510000</v>
      </c>
      <c r="F22" s="9">
        <v>1409200</v>
      </c>
      <c r="G22" s="9">
        <v>1343850</v>
      </c>
      <c r="H22" s="9">
        <v>1252840</v>
      </c>
      <c r="I22" s="9">
        <v>1315589</v>
      </c>
      <c r="J22" s="9">
        <v>1336889</v>
      </c>
      <c r="K22" s="9">
        <v>1299564</v>
      </c>
      <c r="L22" s="9">
        <v>1212950</v>
      </c>
      <c r="M22" s="9">
        <v>1165200</v>
      </c>
      <c r="N22" s="9">
        <v>1153095</v>
      </c>
      <c r="O22" s="9">
        <v>1146639</v>
      </c>
      <c r="P22" s="9">
        <v>1148575</v>
      </c>
      <c r="Q22" s="9">
        <v>1070600</v>
      </c>
      <c r="R22" s="9">
        <v>1012761</v>
      </c>
      <c r="S22" s="9">
        <v>843880</v>
      </c>
    </row>
    <row r="23" spans="1:19" x14ac:dyDescent="0.25">
      <c r="A23" s="25" t="s">
        <v>4</v>
      </c>
      <c r="B23" s="26">
        <v>3932600</v>
      </c>
      <c r="C23" s="26">
        <v>3686500</v>
      </c>
      <c r="D23" s="26">
        <v>3417000</v>
      </c>
      <c r="E23" s="26">
        <v>3686300</v>
      </c>
      <c r="F23" s="27">
        <v>3346400</v>
      </c>
      <c r="G23" s="27">
        <v>3391935</v>
      </c>
      <c r="H23" s="27">
        <v>3302474</v>
      </c>
      <c r="I23" s="27">
        <v>3308216</v>
      </c>
      <c r="J23" s="27">
        <v>3310431</v>
      </c>
      <c r="K23" s="27">
        <v>3024986</v>
      </c>
      <c r="L23" s="27">
        <v>3162015</v>
      </c>
      <c r="M23" s="27">
        <v>3101283</v>
      </c>
      <c r="N23" s="27">
        <v>3049630</v>
      </c>
      <c r="O23" s="27">
        <v>3027297</v>
      </c>
      <c r="P23" s="27">
        <v>2966330</v>
      </c>
      <c r="Q23" s="27">
        <v>2815124</v>
      </c>
      <c r="R23" s="27">
        <v>2763543</v>
      </c>
      <c r="S23" s="27">
        <v>2566281</v>
      </c>
    </row>
    <row r="24" spans="1:19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14"/>
      <c r="N28" s="14"/>
      <c r="O28" s="14"/>
      <c r="P28" s="14"/>
      <c r="Q28" s="14"/>
      <c r="R28" s="14"/>
      <c r="S28" s="14"/>
    </row>
    <row r="29" spans="1:19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4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A30" s="13"/>
      <c r="B30" s="13"/>
      <c r="C30" s="13"/>
      <c r="D30" s="13"/>
      <c r="E30" s="13"/>
      <c r="F30" s="13"/>
      <c r="G30" s="13"/>
      <c r="H30" s="16"/>
      <c r="I30" s="16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4"/>
      <c r="L31" s="14"/>
      <c r="M31" s="14"/>
      <c r="N31" s="14"/>
      <c r="O31" s="14"/>
      <c r="P31" s="14"/>
      <c r="Q31" s="14"/>
      <c r="R31" s="14"/>
      <c r="S31" s="14"/>
    </row>
    <row r="32" spans="1:19" x14ac:dyDescent="0.25">
      <c r="A32" s="13"/>
      <c r="B32" s="13"/>
      <c r="C32" s="13"/>
      <c r="D32" s="13"/>
      <c r="E32" s="13"/>
      <c r="F32" s="13"/>
      <c r="G32" s="13"/>
      <c r="H32" s="16"/>
      <c r="I32" s="16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4"/>
      <c r="L33" s="14"/>
      <c r="M33" s="14"/>
      <c r="N33" s="14"/>
      <c r="O33" s="14"/>
      <c r="P33" s="14"/>
      <c r="Q33" s="14"/>
      <c r="R33" s="14"/>
      <c r="S33" s="14"/>
    </row>
    <row r="34" spans="1:19" x14ac:dyDescent="0.25">
      <c r="A34" s="13"/>
      <c r="B34" s="17"/>
      <c r="C34" s="17"/>
      <c r="D34" s="17"/>
      <c r="E34" s="17"/>
      <c r="F34" s="17"/>
      <c r="G34" s="17"/>
      <c r="H34" s="17"/>
      <c r="I34" s="17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salas incubación</vt:lpstr>
      <vt:lpstr>Efectivos poñedoras ovos consum</vt:lpstr>
      <vt:lpstr>Efectivos poñedoras. Serie hist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XESUS</cp:lastModifiedBy>
  <cp:lastPrinted>2018-05-16T11:01:11Z</cp:lastPrinted>
  <dcterms:created xsi:type="dcterms:W3CDTF">2017-12-02T11:19:52Z</dcterms:created>
  <dcterms:modified xsi:type="dcterms:W3CDTF">2018-05-16T11:02:40Z</dcterms:modified>
</cp:coreProperties>
</file>