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CAPRINO" sheetId="1" r:id="rId1"/>
  </sheets>
  <definedNames/>
  <calcPr fullCalcOnLoad="1"/>
</workbook>
</file>

<file path=xl/sharedStrings.xml><?xml version="1.0" encoding="utf-8"?>
<sst xmlns="http://schemas.openxmlformats.org/spreadsheetml/2006/main" count="39" uniqueCount="15">
  <si>
    <t>Cabezas sacrificadas</t>
  </si>
  <si>
    <t>Provincia</t>
  </si>
  <si>
    <t>Cabritos</t>
  </si>
  <si>
    <t>Chibos</t>
  </si>
  <si>
    <t>Maior</t>
  </si>
  <si>
    <t>Total</t>
  </si>
  <si>
    <t>A Coruña</t>
  </si>
  <si>
    <t>Lugo</t>
  </si>
  <si>
    <t>Ourense</t>
  </si>
  <si>
    <t>Pontevedra</t>
  </si>
  <si>
    <t>Galicia</t>
  </si>
  <si>
    <t>Produción de carne en tm</t>
  </si>
  <si>
    <t>Peso canal medio en kg</t>
  </si>
  <si>
    <t>-</t>
  </si>
  <si>
    <t>Carne. Cabrún (2017)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</si>
</sst>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__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1A6BE"/>
        <bgColor indexed="64"/>
      </patternFill>
    </fill>
    <fill>
      <patternFill patternType="solid">
        <fgColor rgb="FFE4E9E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75" fontId="2" fillId="33" borderId="11" xfId="0" applyNumberFormat="1" applyFont="1" applyFill="1" applyBorder="1" applyAlignment="1">
      <alignment horizontal="center"/>
    </xf>
    <xf numFmtId="175" fontId="2" fillId="34" borderId="10" xfId="0" applyNumberFormat="1" applyFont="1" applyFill="1" applyBorder="1" applyAlignment="1">
      <alignment horizontal="left"/>
    </xf>
    <xf numFmtId="175" fontId="2" fillId="34" borderId="11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0"/>
  <sheetViews>
    <sheetView tabSelected="1" zoomScalePageLayoutView="0" workbookViewId="0" topLeftCell="A1">
      <selection activeCell="G17" sqref="G17"/>
    </sheetView>
  </sheetViews>
  <sheetFormatPr defaultColWidth="11.421875" defaultRowHeight="12.75"/>
  <sheetData>
    <row r="3" ht="12.75">
      <c r="A3" s="4" t="s">
        <v>14</v>
      </c>
    </row>
    <row r="6" spans="2:6" ht="12.75">
      <c r="B6" s="12" t="s">
        <v>1</v>
      </c>
      <c r="C6" s="14" t="s">
        <v>0</v>
      </c>
      <c r="D6" s="14"/>
      <c r="E6" s="14"/>
      <c r="F6" s="14"/>
    </row>
    <row r="7" spans="2:6" ht="12.75">
      <c r="B7" s="13"/>
      <c r="C7" s="17" t="s">
        <v>2</v>
      </c>
      <c r="D7" s="17" t="s">
        <v>3</v>
      </c>
      <c r="E7" s="17" t="s">
        <v>4</v>
      </c>
      <c r="F7" s="15" t="s">
        <v>5</v>
      </c>
    </row>
    <row r="8" spans="2:6" ht="12.75">
      <c r="B8" s="16" t="s">
        <v>6</v>
      </c>
      <c r="C8" s="5">
        <v>337</v>
      </c>
      <c r="D8" s="5">
        <v>117</v>
      </c>
      <c r="E8" s="5">
        <v>23</v>
      </c>
      <c r="F8" s="5">
        <f>SUM(C8:E8)</f>
        <v>477</v>
      </c>
    </row>
    <row r="9" spans="2:6" ht="12.75">
      <c r="B9" s="16" t="s">
        <v>7</v>
      </c>
      <c r="C9" s="5">
        <v>545</v>
      </c>
      <c r="D9" s="5">
        <v>0</v>
      </c>
      <c r="E9" s="5">
        <v>0</v>
      </c>
      <c r="F9" s="5">
        <f>SUM(C9:E9)</f>
        <v>545</v>
      </c>
    </row>
    <row r="10" spans="2:6" ht="12.75">
      <c r="B10" s="16" t="s">
        <v>8</v>
      </c>
      <c r="C10" s="5">
        <v>7019</v>
      </c>
      <c r="D10" s="5">
        <v>355</v>
      </c>
      <c r="E10" s="5">
        <v>34</v>
      </c>
      <c r="F10" s="5">
        <f>SUM(C10:E10)</f>
        <v>7408</v>
      </c>
    </row>
    <row r="11" spans="2:6" ht="12.75">
      <c r="B11" s="16" t="s">
        <v>9</v>
      </c>
      <c r="C11" s="5">
        <v>486</v>
      </c>
      <c r="D11" s="5">
        <v>13</v>
      </c>
      <c r="E11" s="5">
        <v>83</v>
      </c>
      <c r="F11" s="5">
        <f>SUM(C11:E11)</f>
        <v>582</v>
      </c>
    </row>
    <row r="12" spans="2:6" ht="12.75">
      <c r="B12" s="16" t="s">
        <v>10</v>
      </c>
      <c r="C12" s="6">
        <f>SUM(C8:C11)</f>
        <v>8387</v>
      </c>
      <c r="D12" s="6">
        <f>SUM(D8:D11)</f>
        <v>485</v>
      </c>
      <c r="E12" s="6">
        <f>SUM(E8:E11)</f>
        <v>140</v>
      </c>
      <c r="F12" s="6">
        <f>SUM(F8:F11)</f>
        <v>9012</v>
      </c>
    </row>
    <row r="13" spans="3:6" ht="12.75">
      <c r="C13" s="1"/>
      <c r="D13" s="1"/>
      <c r="E13" s="1"/>
      <c r="F13" s="1"/>
    </row>
    <row r="14" spans="3:6" ht="12.75">
      <c r="C14" s="2"/>
      <c r="D14" s="2"/>
      <c r="E14" s="2"/>
      <c r="F14" s="2"/>
    </row>
    <row r="15" spans="2:6" ht="12.75">
      <c r="B15" s="12" t="s">
        <v>1</v>
      </c>
      <c r="C15" s="14" t="s">
        <v>11</v>
      </c>
      <c r="D15" s="14"/>
      <c r="E15" s="14"/>
      <c r="F15" s="14"/>
    </row>
    <row r="16" spans="2:6" ht="12.75">
      <c r="B16" s="13"/>
      <c r="C16" s="17" t="s">
        <v>2</v>
      </c>
      <c r="D16" s="17" t="s">
        <v>3</v>
      </c>
      <c r="E16" s="17" t="s">
        <v>4</v>
      </c>
      <c r="F16" s="15" t="s">
        <v>5</v>
      </c>
    </row>
    <row r="17" spans="2:6" ht="12.75">
      <c r="B17" s="16" t="s">
        <v>6</v>
      </c>
      <c r="C17" s="7">
        <v>2.73</v>
      </c>
      <c r="D17" s="7">
        <v>1.655</v>
      </c>
      <c r="E17" s="7">
        <v>0.405</v>
      </c>
      <c r="F17" s="7">
        <f>SUM(C17:E17)</f>
        <v>4.79</v>
      </c>
    </row>
    <row r="18" spans="2:6" ht="12.75">
      <c r="B18" s="16" t="s">
        <v>7</v>
      </c>
      <c r="C18" s="7">
        <v>4.565</v>
      </c>
      <c r="D18" s="7">
        <v>0</v>
      </c>
      <c r="E18" s="7">
        <v>0</v>
      </c>
      <c r="F18" s="7">
        <f>SUM(C18:E18)</f>
        <v>4.565</v>
      </c>
    </row>
    <row r="19" spans="2:6" ht="12.75">
      <c r="B19" s="16" t="s">
        <v>8</v>
      </c>
      <c r="C19" s="7">
        <v>40.922</v>
      </c>
      <c r="D19" s="7">
        <v>2.751</v>
      </c>
      <c r="E19" s="7">
        <v>0.663</v>
      </c>
      <c r="F19" s="7">
        <f>SUM(C19:E19)</f>
        <v>44.33599999999999</v>
      </c>
    </row>
    <row r="20" spans="2:6" ht="12.75">
      <c r="B20" s="16" t="s">
        <v>9</v>
      </c>
      <c r="C20" s="7">
        <v>3.931</v>
      </c>
      <c r="D20" s="7">
        <v>0.086</v>
      </c>
      <c r="E20" s="7">
        <v>1.576</v>
      </c>
      <c r="F20" s="7">
        <f>SUM(C20:E20)</f>
        <v>5.593</v>
      </c>
    </row>
    <row r="21" spans="2:6" ht="12.75">
      <c r="B21" s="16" t="s">
        <v>10</v>
      </c>
      <c r="C21" s="8">
        <f>SUM(C17:C20)</f>
        <v>52.147999999999996</v>
      </c>
      <c r="D21" s="8">
        <f>SUM(D17:D20)</f>
        <v>4.492</v>
      </c>
      <c r="E21" s="8">
        <f>SUM(E17:E20)</f>
        <v>2.644</v>
      </c>
      <c r="F21" s="8">
        <f>SUM(F17:F20)</f>
        <v>59.28399999999999</v>
      </c>
    </row>
    <row r="22" spans="3:6" ht="12.75">
      <c r="C22" s="3"/>
      <c r="D22" s="3"/>
      <c r="E22" s="3"/>
      <c r="F22" s="2"/>
    </row>
    <row r="23" spans="3:6" ht="12.75">
      <c r="C23" s="2"/>
      <c r="D23" s="2"/>
      <c r="E23" s="2"/>
      <c r="F23" s="2"/>
    </row>
    <row r="24" spans="2:6" ht="12.75">
      <c r="B24" s="12" t="s">
        <v>1</v>
      </c>
      <c r="C24" s="14" t="s">
        <v>12</v>
      </c>
      <c r="D24" s="14"/>
      <c r="E24" s="14"/>
      <c r="F24" s="14"/>
    </row>
    <row r="25" spans="2:6" ht="12.75">
      <c r="B25" s="13"/>
      <c r="C25" s="17" t="s">
        <v>2</v>
      </c>
      <c r="D25" s="17" t="s">
        <v>3</v>
      </c>
      <c r="E25" s="17" t="s">
        <v>4</v>
      </c>
      <c r="F25" s="15" t="s">
        <v>5</v>
      </c>
    </row>
    <row r="26" spans="2:6" ht="12.75">
      <c r="B26" s="16" t="s">
        <v>6</v>
      </c>
      <c r="C26" s="9">
        <f aca="true" t="shared" si="0" ref="C26:E30">C17*1000/C8</f>
        <v>8.100890207715134</v>
      </c>
      <c r="D26" s="7">
        <f t="shared" si="0"/>
        <v>14.145299145299145</v>
      </c>
      <c r="E26" s="7">
        <f t="shared" si="0"/>
        <v>17.608695652173914</v>
      </c>
      <c r="F26" s="10" t="s">
        <v>13</v>
      </c>
    </row>
    <row r="27" spans="2:6" ht="12.75">
      <c r="B27" s="16" t="s">
        <v>7</v>
      </c>
      <c r="C27" s="7">
        <f t="shared" si="0"/>
        <v>8.376146788990825</v>
      </c>
      <c r="D27" s="7">
        <v>0</v>
      </c>
      <c r="E27" s="7">
        <v>0</v>
      </c>
      <c r="F27" s="10" t="s">
        <v>13</v>
      </c>
    </row>
    <row r="28" spans="2:6" ht="12.75">
      <c r="B28" s="16" t="s">
        <v>8</v>
      </c>
      <c r="C28" s="7">
        <f t="shared" si="0"/>
        <v>5.830175238637983</v>
      </c>
      <c r="D28" s="7">
        <f t="shared" si="0"/>
        <v>7.749295774647887</v>
      </c>
      <c r="E28" s="7">
        <f t="shared" si="0"/>
        <v>19.5</v>
      </c>
      <c r="F28" s="10" t="s">
        <v>13</v>
      </c>
    </row>
    <row r="29" spans="2:6" ht="12.75">
      <c r="B29" s="16" t="s">
        <v>9</v>
      </c>
      <c r="C29" s="7">
        <f t="shared" si="0"/>
        <v>8.088477366255145</v>
      </c>
      <c r="D29" s="7">
        <f t="shared" si="0"/>
        <v>6.615384615384615</v>
      </c>
      <c r="E29" s="7">
        <f>E20*1000/E11</f>
        <v>18.987951807228917</v>
      </c>
      <c r="F29" s="10" t="s">
        <v>13</v>
      </c>
    </row>
    <row r="30" spans="2:6" ht="12.75">
      <c r="B30" s="16" t="s">
        <v>10</v>
      </c>
      <c r="C30" s="8">
        <f t="shared" si="0"/>
        <v>6.217717896744961</v>
      </c>
      <c r="D30" s="8">
        <f t="shared" si="0"/>
        <v>9.261855670103094</v>
      </c>
      <c r="E30" s="8">
        <f t="shared" si="0"/>
        <v>18.885714285714286</v>
      </c>
      <c r="F30" s="11" t="s">
        <v>13</v>
      </c>
    </row>
  </sheetData>
  <sheetProtection/>
  <mergeCells count="6">
    <mergeCell ref="C6:F6"/>
    <mergeCell ref="C15:F15"/>
    <mergeCell ref="C24:F24"/>
    <mergeCell ref="B6:B7"/>
    <mergeCell ref="B15:B16"/>
    <mergeCell ref="B24:B25"/>
  </mergeCells>
  <printOptions/>
  <pageMargins left="0.7480314960629921" right="0.7480314960629921" top="1.6535433070866143" bottom="0.984251968503937" header="0" footer="0"/>
  <pageSetup horizontalDpi="600" verticalDpi="600" orientation="portrait" paperSize="9" r:id="rId2"/>
  <headerFooter alignWithMargins="0"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ERivasL</dc:creator>
  <cp:keywords/>
  <dc:description/>
  <cp:lastModifiedBy>Usuario de Windows</cp:lastModifiedBy>
  <cp:lastPrinted>2012-04-23T11:38:20Z</cp:lastPrinted>
  <dcterms:created xsi:type="dcterms:W3CDTF">2005-09-27T11:08:47Z</dcterms:created>
  <dcterms:modified xsi:type="dcterms:W3CDTF">2019-03-22T11:23:05Z</dcterms:modified>
  <cp:category/>
  <cp:version/>
  <cp:contentType/>
  <cp:contentStatus/>
</cp:coreProperties>
</file>