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VES E COELLOS" sheetId="1" r:id="rId1"/>
  </sheets>
  <definedNames/>
  <calcPr fullCalcOnLoad="1"/>
</workbook>
</file>

<file path=xl/sharedStrings.xml><?xml version="1.0" encoding="utf-8"?>
<sst xmlns="http://schemas.openxmlformats.org/spreadsheetml/2006/main" count="44" uniqueCount="16">
  <si>
    <t>Miles de cabezas sacrificadas</t>
  </si>
  <si>
    <t>Provincia</t>
  </si>
  <si>
    <t>Broilers</t>
  </si>
  <si>
    <t>Galiñas</t>
  </si>
  <si>
    <t>Outras aves</t>
  </si>
  <si>
    <t>Total aves</t>
  </si>
  <si>
    <t>Coellos</t>
  </si>
  <si>
    <t>A Coruña</t>
  </si>
  <si>
    <t>Lugo</t>
  </si>
  <si>
    <t>Ourense</t>
  </si>
  <si>
    <t>Pontevedra</t>
  </si>
  <si>
    <t>Galicia</t>
  </si>
  <si>
    <t>Produción de carne en tm</t>
  </si>
  <si>
    <t>-</t>
  </si>
  <si>
    <t>Peso canal medio en kg</t>
  </si>
  <si>
    <t>Aves e coellos (2017)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</si>
</sst>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1A6BE"/>
        <bgColor indexed="64"/>
      </patternFill>
    </fill>
    <fill>
      <patternFill patternType="solid">
        <fgColor rgb="FFE4E9E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75" fontId="2" fillId="4" borderId="10" xfId="0" applyNumberFormat="1" applyFont="1" applyFill="1" applyBorder="1" applyAlignment="1">
      <alignment horizontal="left"/>
    </xf>
    <xf numFmtId="173" fontId="1" fillId="0" borderId="10" xfId="46" applyFont="1" applyBorder="1" applyAlignment="1">
      <alignment horizontal="center" vertical="center"/>
    </xf>
    <xf numFmtId="173" fontId="2" fillId="0" borderId="10" xfId="46" applyFont="1" applyBorder="1" applyAlignment="1">
      <alignment horizontal="center" vertical="center"/>
    </xf>
    <xf numFmtId="173" fontId="1" fillId="0" borderId="10" xfId="46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5" fontId="2" fillId="34" borderId="10" xfId="0" applyNumberFormat="1" applyFont="1" applyFill="1" applyBorder="1" applyAlignment="1">
      <alignment horizontal="left"/>
    </xf>
    <xf numFmtId="175" fontId="2" fillId="34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2" max="2" width="16.7109375" style="0" customWidth="1"/>
    <col min="3" max="4" width="11.8515625" style="0" bestFit="1" customWidth="1"/>
    <col min="5" max="5" width="12.8515625" style="0" bestFit="1" customWidth="1"/>
    <col min="6" max="6" width="11.57421875" style="0" bestFit="1" customWidth="1"/>
  </cols>
  <sheetData>
    <row r="3" ht="12.75">
      <c r="A3" s="1" t="s">
        <v>15</v>
      </c>
    </row>
    <row r="5" spans="1:6" ht="12.75">
      <c r="A5" s="8" t="s">
        <v>1</v>
      </c>
      <c r="B5" s="10" t="s">
        <v>0</v>
      </c>
      <c r="C5" s="10"/>
      <c r="D5" s="10"/>
      <c r="E5" s="10"/>
      <c r="F5" s="10"/>
    </row>
    <row r="6" spans="1:6" ht="12.75">
      <c r="A6" s="9"/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</row>
    <row r="7" spans="1:6" ht="12.75">
      <c r="A7" s="4" t="s">
        <v>7</v>
      </c>
      <c r="B7" s="5">
        <v>3288.322</v>
      </c>
      <c r="C7" s="5">
        <v>0</v>
      </c>
      <c r="D7" s="5">
        <v>0</v>
      </c>
      <c r="E7" s="6">
        <f>SUM(B7:D7)</f>
        <v>3288.322</v>
      </c>
      <c r="F7" s="7">
        <v>1406.354</v>
      </c>
    </row>
    <row r="8" spans="1:6" ht="12.75">
      <c r="A8" s="4" t="s">
        <v>8</v>
      </c>
      <c r="B8" s="5">
        <v>19421.55</v>
      </c>
      <c r="C8" s="5">
        <v>5180.779</v>
      </c>
      <c r="D8" s="5">
        <v>0</v>
      </c>
      <c r="E8" s="6">
        <f>SUM(B8:D8)</f>
        <v>24602.328999999998</v>
      </c>
      <c r="F8" s="7">
        <v>0</v>
      </c>
    </row>
    <row r="9" spans="1:6" ht="12.75">
      <c r="A9" s="4" t="s">
        <v>9</v>
      </c>
      <c r="B9" s="5">
        <v>46932.846</v>
      </c>
      <c r="C9" s="5">
        <v>5.235</v>
      </c>
      <c r="D9" s="5">
        <v>2558.448</v>
      </c>
      <c r="E9" s="6">
        <f>SUM(B9:D9)</f>
        <v>49496.528999999995</v>
      </c>
      <c r="F9" s="7">
        <v>2443.047</v>
      </c>
    </row>
    <row r="10" spans="1:6" ht="12.75">
      <c r="A10" s="4" t="s">
        <v>10</v>
      </c>
      <c r="B10" s="5">
        <v>12589.036</v>
      </c>
      <c r="C10" s="5">
        <v>11.92</v>
      </c>
      <c r="D10" s="5" t="s">
        <v>13</v>
      </c>
      <c r="E10" s="6">
        <f>SUM(B10:D10)</f>
        <v>12600.956</v>
      </c>
      <c r="F10" s="7">
        <v>5315.77</v>
      </c>
    </row>
    <row r="11" spans="1:6" ht="12.75">
      <c r="A11" s="4" t="s">
        <v>11</v>
      </c>
      <c r="B11" s="6">
        <f>SUM(B7:B10)</f>
        <v>82231.75399999999</v>
      </c>
      <c r="C11" s="6">
        <f>SUM(C7:C10)</f>
        <v>5197.934</v>
      </c>
      <c r="D11" s="6">
        <f>SUM(D7:D10)</f>
        <v>2558.448</v>
      </c>
      <c r="E11" s="6">
        <f>SUM(E7:E10)</f>
        <v>89988.136</v>
      </c>
      <c r="F11" s="6">
        <f>SUM(F7:F10)</f>
        <v>9165.171</v>
      </c>
    </row>
    <row r="14" spans="1:6" ht="12.75">
      <c r="A14" s="11" t="s">
        <v>1</v>
      </c>
      <c r="B14" s="10" t="s">
        <v>12</v>
      </c>
      <c r="C14" s="10"/>
      <c r="D14" s="10"/>
      <c r="E14" s="10"/>
      <c r="F14" s="10"/>
    </row>
    <row r="15" spans="1:6" ht="12.75">
      <c r="A15" s="12"/>
      <c r="B15" s="14" t="s">
        <v>2</v>
      </c>
      <c r="C15" s="14" t="s">
        <v>3</v>
      </c>
      <c r="D15" s="14" t="s">
        <v>4</v>
      </c>
      <c r="E15" s="14" t="s">
        <v>5</v>
      </c>
      <c r="F15" s="14" t="s">
        <v>6</v>
      </c>
    </row>
    <row r="16" spans="1:6" ht="12.75">
      <c r="A16" s="13" t="s">
        <v>7</v>
      </c>
      <c r="B16" s="5">
        <v>6588.553</v>
      </c>
      <c r="C16" s="5">
        <v>0</v>
      </c>
      <c r="D16" s="5">
        <v>0</v>
      </c>
      <c r="E16" s="6">
        <f>SUM(B16:D16)</f>
        <v>6588.553</v>
      </c>
      <c r="F16" s="5">
        <v>1853.953</v>
      </c>
    </row>
    <row r="17" spans="1:6" ht="12.75">
      <c r="A17" s="13" t="s">
        <v>8</v>
      </c>
      <c r="B17" s="5">
        <v>39576.824</v>
      </c>
      <c r="C17" s="5">
        <v>6341.19</v>
      </c>
      <c r="D17" s="5" t="s">
        <v>13</v>
      </c>
      <c r="E17" s="6">
        <f>SUM(B17:D17)</f>
        <v>45918.014</v>
      </c>
      <c r="F17" s="5">
        <v>0</v>
      </c>
    </row>
    <row r="18" spans="1:6" ht="12.75">
      <c r="A18" s="13" t="s">
        <v>9</v>
      </c>
      <c r="B18" s="5">
        <v>95578.446</v>
      </c>
      <c r="C18" s="5">
        <v>11.191</v>
      </c>
      <c r="D18" s="5">
        <v>23081.894</v>
      </c>
      <c r="E18" s="6">
        <f>SUM(B18:D18)</f>
        <v>118671.531</v>
      </c>
      <c r="F18" s="5">
        <v>5328.5</v>
      </c>
    </row>
    <row r="19" spans="1:6" ht="12.75">
      <c r="A19" s="13" t="s">
        <v>10</v>
      </c>
      <c r="B19" s="5">
        <v>26422.272</v>
      </c>
      <c r="C19" s="5">
        <v>53.59</v>
      </c>
      <c r="D19" s="5">
        <v>0</v>
      </c>
      <c r="E19" s="6">
        <f>SUM(B19:D19)</f>
        <v>26475.862</v>
      </c>
      <c r="F19" s="5">
        <v>7103.6</v>
      </c>
    </row>
    <row r="20" spans="1:6" ht="12.75">
      <c r="A20" s="13" t="s">
        <v>11</v>
      </c>
      <c r="B20" s="6">
        <f>SUM(B16:B19)</f>
        <v>168166.095</v>
      </c>
      <c r="C20" s="6">
        <f>SUM(C16:C19)</f>
        <v>6405.971</v>
      </c>
      <c r="D20" s="6">
        <f>SUM(D16:D19)</f>
        <v>23081.894</v>
      </c>
      <c r="E20" s="6">
        <f>SUM(E16:E19)</f>
        <v>197653.96</v>
      </c>
      <c r="F20" s="6">
        <f>SUM(F16:F19)</f>
        <v>14286.053</v>
      </c>
    </row>
    <row r="23" spans="1:6" ht="12.75">
      <c r="A23" s="11" t="s">
        <v>1</v>
      </c>
      <c r="B23" s="10" t="s">
        <v>14</v>
      </c>
      <c r="C23" s="10"/>
      <c r="D23" s="10"/>
      <c r="E23" s="10"/>
      <c r="F23" s="10"/>
    </row>
    <row r="24" spans="1:6" ht="12.75">
      <c r="A24" s="12"/>
      <c r="B24" s="14" t="s">
        <v>2</v>
      </c>
      <c r="C24" s="14" t="s">
        <v>3</v>
      </c>
      <c r="D24" s="14" t="s">
        <v>4</v>
      </c>
      <c r="E24" s="14" t="s">
        <v>5</v>
      </c>
      <c r="F24" s="14" t="s">
        <v>6</v>
      </c>
    </row>
    <row r="25" spans="1:6" ht="12.75">
      <c r="A25" s="13" t="s">
        <v>7</v>
      </c>
      <c r="B25" s="5">
        <f aca="true" t="shared" si="0" ref="B25:F29">B16/B7</f>
        <v>2.003621603967008</v>
      </c>
      <c r="C25" s="5" t="s">
        <v>13</v>
      </c>
      <c r="D25" s="5" t="s">
        <v>13</v>
      </c>
      <c r="E25" s="6">
        <f>E16/E7</f>
        <v>2.003621603967008</v>
      </c>
      <c r="F25" s="5">
        <f t="shared" si="0"/>
        <v>1.3182690844552651</v>
      </c>
    </row>
    <row r="26" spans="1:6" ht="12.75">
      <c r="A26" s="13" t="s">
        <v>8</v>
      </c>
      <c r="B26" s="5">
        <f t="shared" si="0"/>
        <v>2.0377788590508996</v>
      </c>
      <c r="C26" s="5">
        <f t="shared" si="0"/>
        <v>1.2239838835047778</v>
      </c>
      <c r="D26" s="5" t="s">
        <v>13</v>
      </c>
      <c r="E26" s="6">
        <f t="shared" si="0"/>
        <v>1.8664092330445627</v>
      </c>
      <c r="F26" s="5" t="s">
        <v>13</v>
      </c>
    </row>
    <row r="27" spans="1:6" ht="12.75">
      <c r="A27" s="13" t="s">
        <v>9</v>
      </c>
      <c r="B27" s="5">
        <f t="shared" si="0"/>
        <v>2.036493717001522</v>
      </c>
      <c r="C27" s="5">
        <f t="shared" si="0"/>
        <v>2.1377268385864374</v>
      </c>
      <c r="D27" s="5">
        <f t="shared" si="0"/>
        <v>9.021834330813055</v>
      </c>
      <c r="E27" s="6">
        <f t="shared" si="0"/>
        <v>2.397572787376667</v>
      </c>
      <c r="F27" s="5">
        <f t="shared" si="0"/>
        <v>2.1810877973285</v>
      </c>
    </row>
    <row r="28" spans="1:6" ht="12.75">
      <c r="A28" s="13" t="s">
        <v>10</v>
      </c>
      <c r="B28" s="5">
        <f t="shared" si="0"/>
        <v>2.0988320313008875</v>
      </c>
      <c r="C28" s="5">
        <f t="shared" si="0"/>
        <v>4.495805369127517</v>
      </c>
      <c r="D28" s="5" t="s">
        <v>13</v>
      </c>
      <c r="E28" s="6">
        <f t="shared" si="0"/>
        <v>2.1010994721352887</v>
      </c>
      <c r="F28" s="5">
        <f t="shared" si="0"/>
        <v>1.3363256875297465</v>
      </c>
    </row>
    <row r="29" spans="1:6" ht="12.75">
      <c r="A29" s="13" t="s">
        <v>11</v>
      </c>
      <c r="B29" s="2">
        <f t="shared" si="0"/>
        <v>2.045026243754937</v>
      </c>
      <c r="C29" s="2">
        <f t="shared" si="0"/>
        <v>1.2324071448386993</v>
      </c>
      <c r="D29" s="2">
        <f t="shared" si="0"/>
        <v>9.021834330813055</v>
      </c>
      <c r="E29" s="2">
        <f t="shared" si="0"/>
        <v>2.196444651326037</v>
      </c>
      <c r="F29" s="2">
        <f t="shared" si="0"/>
        <v>1.5587328376088128</v>
      </c>
    </row>
    <row r="30" ht="12.75">
      <c r="A30" s="3"/>
    </row>
  </sheetData>
  <sheetProtection/>
  <mergeCells count="6">
    <mergeCell ref="B5:F5"/>
    <mergeCell ref="B14:F14"/>
    <mergeCell ref="B23:F23"/>
    <mergeCell ref="A5:A6"/>
    <mergeCell ref="A14:A15"/>
    <mergeCell ref="A23:A24"/>
  </mergeCells>
  <printOptions/>
  <pageMargins left="1.3385826771653544" right="0.7480314960629921" top="1.1811023622047245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Usuario de Windows</cp:lastModifiedBy>
  <cp:lastPrinted>2012-03-21T09:40:07Z</cp:lastPrinted>
  <dcterms:created xsi:type="dcterms:W3CDTF">2005-09-27T11:12:26Z</dcterms:created>
  <dcterms:modified xsi:type="dcterms:W3CDTF">2019-03-22T10:20:00Z</dcterms:modified>
  <cp:category/>
  <cp:version/>
  <cp:contentType/>
  <cp:contentStatus/>
</cp:coreProperties>
</file>